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4\TRANSPARENCIA\PUBLICACIONES PARA SEVAC\3ER TRIMESTRE 2024\2.- INFORMACION PRESUPUESTAL\"/>
    </mc:Choice>
  </mc:AlternateContent>
  <xr:revisionPtr revIDLastSave="0" documentId="13_ncr:1_{757E5244-0413-49FE-BF0C-B7CAE339CC33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FG" sheetId="5" r:id="rId1"/>
  </sheets>
  <definedNames>
    <definedName name="_xlnm._FilterDatabase" localSheetId="0" hidden="1">CFG!$A$3:$G$40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<sst xmlns="http://schemas.openxmlformats.org/spreadsheetml/2006/main" count="45" uniqueCount="45">
  <si>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</si>
  <si>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</si>
  <si>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</si>
  <si>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</si>
  <si>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</si>
  <si>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</si>
  <si>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</si>
  <si>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</si>
  <si>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</si>
  <si>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</si>
  <si>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</si>
  <si>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</si>
  <si>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</si>
  <si>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</si>
  <si>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</si>
  <si>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</si>
  <si>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</si>
  <si>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</si>
  <si>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</si>
  <si>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</si>
  <si>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</si>
  <si>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</si>
  <si>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</si>
  <si>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</si>
  <si>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</si>
  <si>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</si>
  <si>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</si>
  <si>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</si>
  <si>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</si>
  <si>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</si>
  <si>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</si>
  <si>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</si>
  <si>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</si>
  <si>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</si>
  <si>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</si>
  <si>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</si>
  <si>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</si>
  <si>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</si>
  <si>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</si>
  <si>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</si>
  <si>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</si>
  <si>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</si>
  <si>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</si>
  <si>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</si>
  <si>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Instituto Municipal de Cultura de Acámbaro, Guanajuato
Estado Analítico del Ejercicio del Presupuesto de Egresos
Clasificación Funcional (Finalidad y Función)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</si>
</sst>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11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0" fontId="2" fillId="0" borderId="0" xfId="0" applyFont="1" applyAlignment="1">
      <alignment horizontal="left" wrapText="1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1447800</xdr:colOff>
      <xdr:row>56</xdr:row>
      <xdr:rowOff>95250</xdr:rowOff>
    </xdr:from>
    <xdr:to>
      <xdr:col>5</xdr:col>
      <xdr:colOff>504825</xdr:colOff>
      <xdr:row>59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EF8588-B7F9-4330-A06B-9971942743B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8753475"/>
          <a:ext cx="7762875" cy="387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abSelected="1" workbookViewId="0">
      <selection activeCell="B27" sqref="B27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3" t="s">
        <v>44</v>
      </c>
      <c r="B1" s="19"/>
      <c r="C1" s="19"/>
      <c r="D1" s="19"/>
      <c r="E1" s="19"/>
      <c r="F1" s="19"/>
      <c r="G1" s="20"/>
    </row>
    <row r="2" spans="1:7" x14ac:dyDescent="0.2">
      <c r="A2" s="15"/>
      <c r="B2" s="12"/>
      <c r="C2" s="13"/>
      <c r="D2" s="10" t="s">
        <v>38</v>
      </c>
      <c r="E2" s="13"/>
      <c r="F2" s="14"/>
      <c r="G2" s="21" t="s">
        <v>37</v>
      </c>
    </row>
    <row r="3" spans="1:7" ht="24.95" customHeight="1" x14ac:dyDescent="0.2">
      <c r="A3" s="11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22"/>
    </row>
    <row r="4" spans="1:7" x14ac:dyDescent="0.2">
      <c r="A4" s="16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17"/>
      <c r="B5" s="18"/>
      <c r="C5" s="18"/>
      <c r="D5" s="18"/>
      <c r="E5" s="18"/>
      <c r="F5" s="18"/>
      <c r="G5" s="18"/>
    </row>
    <row r="6" spans="1:7" x14ac:dyDescent="0.2">
      <c r="A6" s="5" t="s">
        <v>5</v>
      </c>
      <c r="B6" s="7">
        <f t="shared" ref="B6:G6" si="0">SUM(B7:B14)</f>
        <v>5459095.1900000004</v>
      </c>
      <c r="C6" s="7">
        <f t="shared" si="0"/>
        <v>590000</v>
      </c>
      <c r="D6" s="7">
        <f t="shared" si="0"/>
        <v>6049095.1900000004</v>
      </c>
      <c r="E6" s="7">
        <f t="shared" si="0"/>
        <v>3981230.16</v>
      </c>
      <c r="F6" s="7">
        <f t="shared" si="0"/>
        <v>3981230.16</v>
      </c>
      <c r="G6" s="7">
        <f t="shared" si="0"/>
        <v>2067865.0300000003</v>
      </c>
    </row>
    <row r="7" spans="1:7" x14ac:dyDescent="0.2">
      <c r="A7" s="9" t="s">
        <v>21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9" t="s">
        <v>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9" t="s">
        <v>43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9" t="s">
        <v>0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9" t="s">
        <v>12</v>
      </c>
      <c r="B11" s="4">
        <v>5459095.1900000004</v>
      </c>
      <c r="C11" s="4">
        <v>590000</v>
      </c>
      <c r="D11" s="4">
        <f t="shared" si="1"/>
        <v>6049095.1900000004</v>
      </c>
      <c r="E11" s="4">
        <v>3981230.16</v>
      </c>
      <c r="F11" s="4">
        <v>3981230.16</v>
      </c>
      <c r="G11" s="4">
        <f t="shared" si="2"/>
        <v>2067865.0300000003</v>
      </c>
    </row>
    <row r="12" spans="1:7" x14ac:dyDescent="0.2">
      <c r="A12" s="9" t="s">
        <v>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9" t="s">
        <v>22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9" t="s">
        <v>8</v>
      </c>
      <c r="B14" s="4">
        <v>0</v>
      </c>
      <c r="C14" s="4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9"/>
      <c r="B15" s="4"/>
      <c r="C15" s="4"/>
      <c r="D15" s="4"/>
      <c r="E15" s="4"/>
      <c r="F15" s="4"/>
      <c r="G15" s="4"/>
    </row>
    <row r="16" spans="1:7" x14ac:dyDescent="0.2">
      <c r="A16" s="5" t="s">
        <v>9</v>
      </c>
      <c r="B16" s="7">
        <f t="shared" ref="B16:G16" si="3">SUM(B17:B23)</f>
        <v>785433.81</v>
      </c>
      <c r="C16" s="7">
        <f t="shared" si="3"/>
        <v>68764.800000000003</v>
      </c>
      <c r="D16" s="7">
        <f t="shared" si="3"/>
        <v>854198.6100000001</v>
      </c>
      <c r="E16" s="7">
        <f t="shared" si="3"/>
        <v>387862.85</v>
      </c>
      <c r="F16" s="7">
        <f t="shared" si="3"/>
        <v>387862.85</v>
      </c>
      <c r="G16" s="7">
        <f t="shared" si="3"/>
        <v>466335.76000000013</v>
      </c>
    </row>
    <row r="17" spans="1:7" x14ac:dyDescent="0.2">
      <c r="A17" s="9" t="s">
        <v>23</v>
      </c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 t="shared" ref="G17:G23" si="4">D17-E17</f>
        <v>0</v>
      </c>
    </row>
    <row r="18" spans="1:7" x14ac:dyDescent="0.2">
      <c r="A18" s="9" t="s">
        <v>15</v>
      </c>
      <c r="B18" s="4">
        <v>0</v>
      </c>
      <c r="C18" s="4">
        <v>0</v>
      </c>
      <c r="D18" s="4">
        <f t="shared" ref="D18:D23" si="5">B18+C18</f>
        <v>0</v>
      </c>
      <c r="E18" s="4">
        <v>0</v>
      </c>
      <c r="F18" s="4">
        <v>0</v>
      </c>
      <c r="G18" s="4">
        <f t="shared" si="4"/>
        <v>0</v>
      </c>
    </row>
    <row r="19" spans="1:7" x14ac:dyDescent="0.2">
      <c r="A19" s="9" t="s">
        <v>10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9" t="s">
        <v>24</v>
      </c>
      <c r="B20" s="4">
        <v>785433.81</v>
      </c>
      <c r="C20" s="4">
        <v>68764.800000000003</v>
      </c>
      <c r="D20" s="4">
        <f t="shared" si="5"/>
        <v>854198.6100000001</v>
      </c>
      <c r="E20" s="4">
        <v>387862.85</v>
      </c>
      <c r="F20" s="4">
        <v>387862.85</v>
      </c>
      <c r="G20" s="4">
        <f t="shared" si="4"/>
        <v>466335.76000000013</v>
      </c>
    </row>
    <row r="21" spans="1:7" x14ac:dyDescent="0.2">
      <c r="A21" s="9" t="s">
        <v>25</v>
      </c>
      <c r="B21" s="4">
        <v>0</v>
      </c>
      <c r="C21" s="4">
        <v>0</v>
      </c>
      <c r="D21" s="4">
        <f t="shared" si="5"/>
        <v>0</v>
      </c>
      <c r="E21" s="4">
        <v>0</v>
      </c>
      <c r="F21" s="4">
        <v>0</v>
      </c>
      <c r="G21" s="4">
        <f t="shared" si="4"/>
        <v>0</v>
      </c>
    </row>
    <row r="22" spans="1:7" x14ac:dyDescent="0.2">
      <c r="A22" s="9" t="s">
        <v>26</v>
      </c>
      <c r="B22" s="4">
        <v>0</v>
      </c>
      <c r="C22" s="4">
        <v>0</v>
      </c>
      <c r="D22" s="4">
        <f t="shared" si="5"/>
        <v>0</v>
      </c>
      <c r="E22" s="4">
        <v>0</v>
      </c>
      <c r="F22" s="4">
        <v>0</v>
      </c>
      <c r="G22" s="4">
        <f t="shared" si="4"/>
        <v>0</v>
      </c>
    </row>
    <row r="23" spans="1:7" x14ac:dyDescent="0.2">
      <c r="A23" s="9" t="s">
        <v>1</v>
      </c>
      <c r="B23" s="4">
        <v>0</v>
      </c>
      <c r="C23" s="4">
        <v>0</v>
      </c>
      <c r="D23" s="4">
        <f t="shared" si="5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9"/>
      <c r="B24" s="4"/>
      <c r="C24" s="4"/>
      <c r="D24" s="4"/>
      <c r="E24" s="4"/>
      <c r="F24" s="4"/>
      <c r="G24" s="4"/>
    </row>
    <row r="25" spans="1:7" x14ac:dyDescent="0.2">
      <c r="A25" s="5" t="s">
        <v>27</v>
      </c>
      <c r="B25" s="7">
        <f t="shared" ref="B25:G25" si="6">SUM(B26:B34)</f>
        <v>0</v>
      </c>
      <c r="C25" s="7">
        <f t="shared" si="6"/>
        <v>0</v>
      </c>
      <c r="D25" s="7">
        <f t="shared" si="6"/>
        <v>0</v>
      </c>
      <c r="E25" s="7">
        <f t="shared" si="6"/>
        <v>0</v>
      </c>
      <c r="F25" s="7">
        <f t="shared" si="6"/>
        <v>0</v>
      </c>
      <c r="G25" s="7">
        <f t="shared" si="6"/>
        <v>0</v>
      </c>
    </row>
    <row r="26" spans="1:7" x14ac:dyDescent="0.2">
      <c r="A26" s="9" t="s">
        <v>16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9" t="s">
        <v>13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9" t="s">
        <v>17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9" t="s">
        <v>28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9" t="s">
        <v>11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9" t="s">
        <v>2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9" t="s">
        <v>3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9" t="s">
        <v>29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9" t="s">
        <v>18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9"/>
      <c r="B35" s="4"/>
      <c r="C35" s="4"/>
      <c r="D35" s="4"/>
      <c r="E35" s="4"/>
      <c r="F35" s="4"/>
      <c r="G35" s="4"/>
    </row>
    <row r="36" spans="1:7" x14ac:dyDescent="0.2">
      <c r="A36" s="5" t="s">
        <v>19</v>
      </c>
      <c r="B36" s="7">
        <f t="shared" ref="B36:G36" si="9">SUM(B37:B40)</f>
        <v>0</v>
      </c>
      <c r="C36" s="7">
        <f t="shared" si="9"/>
        <v>0</v>
      </c>
      <c r="D36" s="7">
        <f t="shared" si="9"/>
        <v>0</v>
      </c>
      <c r="E36" s="7">
        <f t="shared" si="9"/>
        <v>0</v>
      </c>
      <c r="F36" s="7">
        <f t="shared" si="9"/>
        <v>0</v>
      </c>
      <c r="G36" s="7">
        <f t="shared" si="9"/>
        <v>0</v>
      </c>
    </row>
    <row r="37" spans="1:7" x14ac:dyDescent="0.2">
      <c r="A37" s="9" t="s">
        <v>30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9" t="s">
        <v>14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9" t="s">
        <v>20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9" t="s">
        <v>4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9"/>
      <c r="B41" s="4"/>
      <c r="C41" s="4"/>
      <c r="D41" s="4"/>
      <c r="E41" s="4"/>
      <c r="F41" s="4"/>
      <c r="G41" s="4"/>
    </row>
    <row r="42" spans="1:7" x14ac:dyDescent="0.2">
      <c r="A42" s="6" t="s">
        <v>31</v>
      </c>
      <c r="B42" s="8">
        <f t="shared" ref="B42:G42" si="12">SUM(B36+B25+B16+B6)</f>
        <v>6244529</v>
      </c>
      <c r="C42" s="8">
        <f t="shared" si="12"/>
        <v>658764.80000000005</v>
      </c>
      <c r="D42" s="8">
        <f t="shared" si="12"/>
        <v>6903293.8000000007</v>
      </c>
      <c r="E42" s="8">
        <f t="shared" si="12"/>
        <v>4369093.01</v>
      </c>
      <c r="F42" s="8">
        <f t="shared" si="12"/>
        <v>4369093.01</v>
      </c>
      <c r="G42" s="8">
        <f t="shared" si="12"/>
        <v>2534200.7900000005</v>
      </c>
    </row>
    <row r="44" spans="1:7" x14ac:dyDescent="0.2">
      <c r="A44" s="1" t="s">
        <v>42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2024-10-15T14:33:27Z</cp:lastPrinted>
  <dcterms:created xsi:type="dcterms:W3CDTF">2014-02-10T03:37:14Z</dcterms:created>
  <dcterms:modified xsi:type="dcterms:W3CDTF">2024-10-21T14:19:07Z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